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4"/>
  <workbookPr filterPrivacy="1"/>
  <xr:revisionPtr revIDLastSave="0" documentId="8_{30C44DD4-B786-3A49-8F8E-C58C8BABB292}" xr6:coauthVersionLast="43" xr6:coauthVersionMax="43" xr10:uidLastSave="{00000000-0000-0000-0000-000000000000}"/>
  <bookViews>
    <workbookView xWindow="0" yWindow="460" windowWidth="19660" windowHeight="11760" xr2:uid="{00000000-000D-0000-FFFF-FFFF00000000}"/>
  </bookViews>
  <sheets>
    <sheet name="Feuil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3" i="2" l="1"/>
  <c r="E13" i="2"/>
  <c r="F17" i="2"/>
  <c r="S8" i="2" l="1"/>
  <c r="M8" i="2"/>
  <c r="G8" i="2"/>
</calcChain>
</file>

<file path=xl/sharedStrings.xml><?xml version="1.0" encoding="utf-8"?>
<sst xmlns="http://schemas.openxmlformats.org/spreadsheetml/2006/main" count="47" uniqueCount="27">
  <si>
    <t>Nombre de manager des ventes présent à PH</t>
  </si>
  <si>
    <t>Démission</t>
  </si>
  <si>
    <t>postes vacants à ce jour</t>
  </si>
  <si>
    <t>ENTREES</t>
  </si>
  <si>
    <t>SORTIES</t>
  </si>
  <si>
    <t xml:space="preserve">Rupture
 Conventionnelle  </t>
  </si>
  <si>
    <t>Licenciement</t>
  </si>
  <si>
    <t>Rupture
 PE</t>
  </si>
  <si>
    <t xml:space="preserve">Postes à pouvoir </t>
  </si>
  <si>
    <t>par recrutement</t>
  </si>
  <si>
    <t>Salaire moyen d'un MV</t>
  </si>
  <si>
    <t>Mouvement des Managers des Ventes sur 3 ans</t>
  </si>
  <si>
    <t>Taux de Rupture toutes PE</t>
  </si>
  <si>
    <t>Coût Cabinet de recrutement</t>
  </si>
  <si>
    <t>Si externe 6 à 8 mois</t>
  </si>
  <si>
    <t xml:space="preserve">Durée moyen d'un recrutement </t>
  </si>
  <si>
    <t>Nombre de MV nécessaires sur PH</t>
  </si>
  <si>
    <t>Salaire moyen service recrutement</t>
  </si>
  <si>
    <t>Nombre 
d'entrée</t>
  </si>
  <si>
    <t>Total
 sorties</t>
  </si>
  <si>
    <t>Nombre d'entrées</t>
  </si>
  <si>
    <t>Nombre de sorties</t>
  </si>
  <si>
    <t xml:space="preserve">
2017</t>
  </si>
  <si>
    <t xml:space="preserve">
2018</t>
  </si>
  <si>
    <t>Nombre de fin de période d'essai</t>
  </si>
  <si>
    <t>TOTAL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</si>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</sst>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;[Red]\-#,##0\ &quot;€&quot;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theme="0" tint="-4.9989318521683403E-2"/>
      </left>
      <right/>
      <top/>
      <bottom/>
      <diagonal/>
    </border>
    <border>
      <left/>
      <right/>
      <top style="medium">
        <color theme="0" tint="-4.9989318521683403E-2"/>
      </top>
      <bottom/>
      <diagonal/>
    </border>
    <border>
      <left style="medium">
        <color theme="0" tint="-4.9989318521683403E-2"/>
      </left>
      <right style="thin">
        <color indexed="64"/>
      </right>
      <top style="thin">
        <color indexed="64"/>
      </top>
      <bottom style="medium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0" tint="-4.9989318521683403E-2"/>
      </bottom>
      <diagonal/>
    </border>
    <border>
      <left style="thin">
        <color indexed="64"/>
      </left>
      <right style="medium">
        <color theme="0" tint="-4.9989318521683403E-2"/>
      </right>
      <top style="thin">
        <color indexed="64"/>
      </top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4.9989318521683403E-2"/>
      </left>
      <right style="thin">
        <color indexed="64"/>
      </right>
      <top style="medium">
        <color theme="0" tint="-4.9989318521683403E-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0" tint="-4.9989318521683403E-2"/>
      </top>
      <bottom style="thin">
        <color indexed="64"/>
      </bottom>
      <diagonal/>
    </border>
    <border>
      <left style="thin">
        <color indexed="64"/>
      </left>
      <right style="medium">
        <color theme="0" tint="-4.9989318521683403E-2"/>
      </right>
      <top style="medium">
        <color theme="0" tint="-4.9989318521683403E-2"/>
      </top>
      <bottom style="thin">
        <color indexed="64"/>
      </bottom>
      <diagonal/>
    </border>
    <border>
      <left style="thin">
        <color indexed="64"/>
      </left>
      <right style="thin">
        <color theme="0" tint="-4.9989318521683403E-2"/>
      </right>
      <top style="thin">
        <color indexed="64"/>
      </top>
      <bottom style="medium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medium">
        <color theme="0" tint="-4.9989318521683403E-2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164" fontId="0" fillId="0" borderId="0" xfId="0" applyNumberFormat="1"/>
    <xf numFmtId="9" fontId="0" fillId="0" borderId="0" xfId="0" applyNumberFormat="1"/>
    <xf numFmtId="0" fontId="0" fillId="0" borderId="0" xfId="0" applyBorder="1"/>
    <xf numFmtId="0" fontId="3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/>
    </xf>
    <xf numFmtId="0" fontId="1" fillId="5" borderId="0" xfId="0" applyFont="1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/>
    </xf>
    <xf numFmtId="0" fontId="1" fillId="4" borderId="0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/>
    </xf>
    <xf numFmtId="0" fontId="0" fillId="0" borderId="1" xfId="0" applyBorder="1"/>
    <xf numFmtId="0" fontId="3" fillId="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/>
    </xf>
    <xf numFmtId="0" fontId="0" fillId="4" borderId="0" xfId="0" applyFill="1" applyBorder="1"/>
    <xf numFmtId="0" fontId="1" fillId="3" borderId="6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center"/>
    </xf>
    <xf numFmtId="0" fontId="3" fillId="6" borderId="0" xfId="0" applyFont="1" applyFill="1" applyBorder="1" applyAlignment="1">
      <alignment horizontal="center"/>
    </xf>
    <xf numFmtId="0" fontId="0" fillId="6" borderId="0" xfId="0" applyFill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0" fillId="0" borderId="2" xfId="0" applyBorder="1" applyAlignment="1">
      <alignment wrapText="1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1" fillId="6" borderId="15" xfId="0" applyFont="1" applyFill="1" applyBorder="1" applyAlignment="1">
      <alignment horizontal="center" wrapText="1"/>
    </xf>
    <xf numFmtId="0" fontId="1" fillId="6" borderId="16" xfId="0" applyFont="1" applyFill="1" applyBorder="1" applyAlignment="1">
      <alignment horizontal="center" wrapText="1"/>
    </xf>
    <xf numFmtId="0" fontId="3" fillId="0" borderId="16" xfId="0" applyFont="1" applyBorder="1" applyAlignment="1">
      <alignment horizontal="center"/>
    </xf>
    <xf numFmtId="0" fontId="3" fillId="6" borderId="17" xfId="0" applyFont="1" applyFill="1" applyBorder="1" applyAlignment="1">
      <alignment horizontal="center" wrapText="1"/>
    </xf>
    <xf numFmtId="0" fontId="1" fillId="6" borderId="18" xfId="0" applyFont="1" applyFill="1" applyBorder="1" applyAlignment="1">
      <alignment horizontal="center" vertical="center" wrapText="1"/>
    </xf>
    <xf numFmtId="0" fontId="1" fillId="6" borderId="19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/>
    </xf>
    <xf numFmtId="0" fontId="3" fillId="6" borderId="19" xfId="0" applyFont="1" applyFill="1" applyBorder="1" applyAlignment="1">
      <alignment horizontal="center" vertical="center" wrapText="1"/>
    </xf>
    <xf numFmtId="10" fontId="3" fillId="0" borderId="24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4" xfId="0" applyBorder="1" applyAlignment="1"/>
    <xf numFmtId="0" fontId="0" fillId="0" borderId="13" xfId="0" applyBorder="1" applyAlignment="1"/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68081-D031-485E-8ADE-51F68A5F6BC9}">
  <dimension ref="A2:T31"/>
  <sheetViews>
    <sheetView tabSelected="1" workbookViewId="0">
      <selection activeCell="F22" sqref="F22"/>
    </sheetView>
  </sheetViews>
  <sheetFormatPr baseColWidth="10" defaultRowHeight="15" x14ac:dyDescent="0.2"/>
  <cols>
    <col min="1" max="1" width="41.83203125" customWidth="1"/>
    <col min="2" max="2" width="9.1640625" customWidth="1"/>
    <col min="3" max="3" width="10.5" customWidth="1"/>
    <col min="4" max="4" width="11.5" customWidth="1"/>
    <col min="5" max="5" width="14.5" customWidth="1"/>
    <col min="6" max="6" width="12.83203125" customWidth="1"/>
    <col min="7" max="7" width="7.5" bestFit="1" customWidth="1"/>
    <col min="8" max="8" width="8.5" customWidth="1"/>
    <col min="9" max="9" width="10.33203125" bestFit="1" customWidth="1"/>
    <col min="10" max="10" width="8.1640625" bestFit="1" customWidth="1"/>
    <col min="11" max="11" width="16.5" bestFit="1" customWidth="1"/>
    <col min="12" max="12" width="12.83203125" bestFit="1" customWidth="1"/>
    <col min="13" max="13" width="11.33203125" customWidth="1"/>
    <col min="14" max="14" width="8.5" bestFit="1" customWidth="1"/>
    <col min="16" max="16" width="8.1640625" bestFit="1" customWidth="1"/>
    <col min="17" max="17" width="16.33203125" customWidth="1"/>
    <col min="18" max="18" width="13.83203125" customWidth="1"/>
    <col min="19" max="19" width="10.5" customWidth="1"/>
  </cols>
  <sheetData>
    <row r="2" spans="1:20" x14ac:dyDescent="0.2">
      <c r="B2" s="1" t="s">
        <v>11</v>
      </c>
    </row>
    <row r="3" spans="1:20" ht="16" thickBot="1" x14ac:dyDescent="0.25">
      <c r="G3" s="4"/>
      <c r="H3" s="4"/>
    </row>
    <row r="4" spans="1:20" x14ac:dyDescent="0.2">
      <c r="A4" s="4"/>
      <c r="B4" s="50">
        <v>2016</v>
      </c>
      <c r="C4" s="51"/>
      <c r="D4" s="51"/>
      <c r="E4" s="51"/>
      <c r="F4" s="51"/>
      <c r="G4" s="57"/>
      <c r="H4" s="50">
        <v>2017</v>
      </c>
      <c r="I4" s="51"/>
      <c r="J4" s="51"/>
      <c r="K4" s="51"/>
      <c r="L4" s="51"/>
      <c r="M4" s="57"/>
      <c r="N4" s="50">
        <v>2018</v>
      </c>
      <c r="O4" s="51"/>
      <c r="P4" s="51"/>
      <c r="Q4" s="51"/>
      <c r="R4" s="51"/>
      <c r="S4" s="52"/>
      <c r="T4" s="16"/>
    </row>
    <row r="5" spans="1:20" ht="16" thickBot="1" x14ac:dyDescent="0.25">
      <c r="A5" s="4"/>
      <c r="B5" s="53"/>
      <c r="C5" s="54"/>
      <c r="D5" s="54"/>
      <c r="E5" s="54"/>
      <c r="F5" s="54"/>
      <c r="G5" s="58"/>
      <c r="H5" s="53"/>
      <c r="I5" s="54"/>
      <c r="J5" s="54"/>
      <c r="K5" s="54"/>
      <c r="L5" s="54"/>
      <c r="M5" s="58"/>
      <c r="N5" s="53"/>
      <c r="O5" s="54"/>
      <c r="P5" s="54"/>
      <c r="Q5" s="54"/>
      <c r="R5" s="54"/>
      <c r="S5" s="55"/>
      <c r="T5" s="16"/>
    </row>
    <row r="6" spans="1:20" ht="16" thickBot="1" x14ac:dyDescent="0.25">
      <c r="B6" s="23" t="s">
        <v>3</v>
      </c>
      <c r="C6" s="56" t="s">
        <v>4</v>
      </c>
      <c r="D6" s="56"/>
      <c r="E6" s="56"/>
      <c r="F6" s="56"/>
      <c r="G6" s="56"/>
      <c r="H6" s="23" t="s">
        <v>3</v>
      </c>
      <c r="I6" s="56" t="s">
        <v>4</v>
      </c>
      <c r="J6" s="56"/>
      <c r="K6" s="56"/>
      <c r="L6" s="56"/>
      <c r="M6" s="56"/>
      <c r="N6" s="23" t="s">
        <v>3</v>
      </c>
      <c r="O6" s="56" t="s">
        <v>4</v>
      </c>
      <c r="P6" s="56"/>
      <c r="Q6" s="56"/>
      <c r="R6" s="56"/>
      <c r="S6" s="56"/>
    </row>
    <row r="7" spans="1:20" ht="29" customHeight="1" x14ac:dyDescent="0.2">
      <c r="B7" s="5" t="s">
        <v>18</v>
      </c>
      <c r="C7" s="7" t="s">
        <v>1</v>
      </c>
      <c r="D7" s="14" t="s">
        <v>7</v>
      </c>
      <c r="E7" s="11" t="s">
        <v>5</v>
      </c>
      <c r="F7" s="9" t="s">
        <v>6</v>
      </c>
      <c r="G7" s="12" t="s">
        <v>19</v>
      </c>
      <c r="H7" s="5" t="s">
        <v>18</v>
      </c>
      <c r="I7" s="7" t="s">
        <v>1</v>
      </c>
      <c r="J7" s="18" t="s">
        <v>7</v>
      </c>
      <c r="K7" s="11" t="s">
        <v>5</v>
      </c>
      <c r="L7" s="20" t="s">
        <v>6</v>
      </c>
      <c r="M7" s="12" t="s">
        <v>19</v>
      </c>
      <c r="N7" s="5" t="s">
        <v>18</v>
      </c>
      <c r="O7" s="7" t="s">
        <v>1</v>
      </c>
      <c r="P7" s="5" t="s">
        <v>7</v>
      </c>
      <c r="Q7" s="11" t="s">
        <v>5</v>
      </c>
      <c r="R7" s="11" t="s">
        <v>6</v>
      </c>
      <c r="S7" s="12" t="s">
        <v>19</v>
      </c>
    </row>
    <row r="8" spans="1:20" x14ac:dyDescent="0.2">
      <c r="B8" s="6">
        <v>5</v>
      </c>
      <c r="C8" s="8">
        <v>6</v>
      </c>
      <c r="D8" s="15">
        <v>4</v>
      </c>
      <c r="E8" s="8">
        <v>0</v>
      </c>
      <c r="F8" s="10">
        <v>1</v>
      </c>
      <c r="G8" s="13">
        <f>SUM(C8:F8)</f>
        <v>11</v>
      </c>
      <c r="H8" s="6">
        <v>15</v>
      </c>
      <c r="I8" s="8">
        <v>4</v>
      </c>
      <c r="J8" s="19">
        <v>4</v>
      </c>
      <c r="K8" s="8">
        <v>1</v>
      </c>
      <c r="L8" s="21">
        <v>0</v>
      </c>
      <c r="M8" s="13">
        <f>SUM(I8:L8)</f>
        <v>9</v>
      </c>
      <c r="N8" s="17">
        <v>8</v>
      </c>
      <c r="O8" s="22">
        <v>5</v>
      </c>
      <c r="P8" s="6">
        <v>2</v>
      </c>
      <c r="Q8" s="22">
        <v>1</v>
      </c>
      <c r="R8" s="22">
        <v>0</v>
      </c>
      <c r="S8" s="13">
        <f>SUM(O8:R8)</f>
        <v>8</v>
      </c>
    </row>
    <row r="10" spans="1:20" ht="16" thickBot="1" x14ac:dyDescent="0.25"/>
    <row r="11" spans="1:20" ht="16" thickBot="1" x14ac:dyDescent="0.25">
      <c r="A11" s="1" t="s">
        <v>12</v>
      </c>
      <c r="B11" s="45" t="s">
        <v>20</v>
      </c>
      <c r="C11" s="46"/>
      <c r="D11" s="46"/>
      <c r="E11" s="48"/>
      <c r="F11" s="45" t="s">
        <v>21</v>
      </c>
      <c r="G11" s="49"/>
      <c r="H11" s="49"/>
      <c r="I11" s="48"/>
    </row>
    <row r="12" spans="1:20" ht="18.75" customHeight="1" x14ac:dyDescent="0.2">
      <c r="B12" s="36">
        <v>2016</v>
      </c>
      <c r="C12" s="37" t="s">
        <v>22</v>
      </c>
      <c r="D12" s="37" t="s">
        <v>23</v>
      </c>
      <c r="E12" s="38" t="s">
        <v>25</v>
      </c>
      <c r="F12" s="37">
        <v>2016</v>
      </c>
      <c r="G12" s="37" t="s">
        <v>22</v>
      </c>
      <c r="H12" s="37" t="s">
        <v>23</v>
      </c>
      <c r="I12" s="39" t="s">
        <v>25</v>
      </c>
    </row>
    <row r="13" spans="1:20" ht="16" thickBot="1" x14ac:dyDescent="0.25">
      <c r="B13" s="40">
        <v>5</v>
      </c>
      <c r="C13" s="41">
        <v>15</v>
      </c>
      <c r="D13" s="41">
        <v>8</v>
      </c>
      <c r="E13" s="42">
        <f>SUM(B13:D13)</f>
        <v>28</v>
      </c>
      <c r="F13" s="43">
        <v>11</v>
      </c>
      <c r="G13" s="43">
        <v>9</v>
      </c>
      <c r="H13" s="43">
        <v>8</v>
      </c>
      <c r="I13" s="31">
        <f>SUM(F13:H13)</f>
        <v>28</v>
      </c>
    </row>
    <row r="14" spans="1:20" ht="16" thickBot="1" x14ac:dyDescent="0.25">
      <c r="B14" s="24"/>
      <c r="C14" s="24"/>
      <c r="D14" s="25"/>
      <c r="E14" s="26"/>
      <c r="F14" s="26"/>
      <c r="G14" s="26"/>
    </row>
    <row r="15" spans="1:20" ht="16" thickBot="1" x14ac:dyDescent="0.25">
      <c r="B15" s="45" t="s">
        <v>24</v>
      </c>
      <c r="C15" s="46"/>
      <c r="D15" s="46"/>
      <c r="E15" s="47"/>
      <c r="F15" s="32"/>
    </row>
    <row r="16" spans="1:20" x14ac:dyDescent="0.2">
      <c r="B16" s="29">
        <v>2016</v>
      </c>
      <c r="C16" s="30">
        <v>2017</v>
      </c>
      <c r="D16" s="30">
        <v>2018</v>
      </c>
      <c r="E16" s="33" t="s">
        <v>25</v>
      </c>
      <c r="F16" s="35" t="s">
        <v>26</v>
      </c>
    </row>
    <row r="17" spans="1:6" ht="16" thickBot="1" x14ac:dyDescent="0.25">
      <c r="A17" s="1"/>
      <c r="B17" s="27">
        <v>4</v>
      </c>
      <c r="C17" s="28">
        <v>4</v>
      </c>
      <c r="D17" s="28">
        <v>2</v>
      </c>
      <c r="E17" s="34">
        <v>10</v>
      </c>
      <c r="F17" s="44">
        <f>E17/28</f>
        <v>0.35714285714285715</v>
      </c>
    </row>
    <row r="18" spans="1:6" x14ac:dyDescent="0.2">
      <c r="D18" s="3"/>
    </row>
    <row r="21" spans="1:6" x14ac:dyDescent="0.2">
      <c r="A21" s="1" t="s">
        <v>16</v>
      </c>
      <c r="B21">
        <v>47</v>
      </c>
    </row>
    <row r="22" spans="1:6" x14ac:dyDescent="0.2">
      <c r="A22" s="1" t="s">
        <v>0</v>
      </c>
      <c r="B22">
        <v>41</v>
      </c>
    </row>
    <row r="23" spans="1:6" x14ac:dyDescent="0.2">
      <c r="A23" s="1" t="s">
        <v>2</v>
      </c>
      <c r="B23">
        <v>6</v>
      </c>
    </row>
    <row r="24" spans="1:6" x14ac:dyDescent="0.2">
      <c r="A24" s="1" t="s">
        <v>8</v>
      </c>
      <c r="B24">
        <v>6</v>
      </c>
    </row>
    <row r="26" spans="1:6" x14ac:dyDescent="0.2">
      <c r="A26" s="1" t="s">
        <v>13</v>
      </c>
      <c r="B26" s="2">
        <v>6000</v>
      </c>
      <c r="C26" t="s">
        <v>9</v>
      </c>
    </row>
    <row r="27" spans="1:6" x14ac:dyDescent="0.2">
      <c r="A27" s="1" t="s">
        <v>10</v>
      </c>
      <c r="B27" s="2">
        <v>2800</v>
      </c>
    </row>
    <row r="29" spans="1:6" x14ac:dyDescent="0.2">
      <c r="A29" s="1" t="s">
        <v>17</v>
      </c>
      <c r="B29" s="2">
        <v>3000</v>
      </c>
    </row>
    <row r="31" spans="1:6" x14ac:dyDescent="0.2">
      <c r="A31" s="1" t="s">
        <v>15</v>
      </c>
      <c r="B31" t="s">
        <v>14</v>
      </c>
    </row>
  </sheetData>
  <mergeCells count="9">
    <mergeCell ref="B15:E15"/>
    <mergeCell ref="B11:E11"/>
    <mergeCell ref="F11:I11"/>
    <mergeCell ref="N4:S5"/>
    <mergeCell ref="O6:S6"/>
    <mergeCell ref="C6:G6"/>
    <mergeCell ref="B4:G5"/>
    <mergeCell ref="I6:M6"/>
    <mergeCell ref="H4:M5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2019-04-19T21:32:42Z</dcterms:modified>
</cp:coreProperties>
</file>